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<sst xmlns="http://schemas.openxmlformats.org/spreadsheetml/2006/main" count="161" uniqueCount="75">
  <si>
    <t>工事費内訳書</t>
  </si>
  <si>
    <t>住　　　　所</t>
  </si>
  <si>
    <t>商号又は名称</t>
  </si>
  <si>
    <t>代 表 者 名</t>
  </si>
  <si>
    <t>工 事 名</t>
  </si>
  <si>
    <t>Ｒ８徳土　国道４３８号（小泉橋・江畠橋・久保橋）　神・上分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</si>
  <si>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</si>
  <si>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</si>
  <si>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</si>
  <si>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</si>
  <si>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</si>
  <si>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</si>
  <si>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</si>
  <si>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</si>
  <si>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</si>
  <si>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断面修復工</t>
  </si>
  <si>
    <t>左官工法</t>
  </si>
  <si>
    <t>構造物</t>
  </si>
  <si>
    <t>ひび割れ補修工</t>
  </si>
  <si>
    <t>充てん工法</t>
  </si>
  <si>
    <t>舗装工</t>
  </si>
  <si>
    <t>舗装打換え工</t>
  </si>
  <si>
    <t>舗装版切断</t>
  </si>
  <si>
    <t>m</t>
  </si>
  <si>
    <t>舗装版破砕(小規模)</t>
  </si>
  <si>
    <t>m2</t>
  </si>
  <si>
    <t>表層</t>
  </si>
  <si>
    <t xml:space="preserve">橋面防水工　</t>
  </si>
  <si>
    <t xml:space="preserve">橋面防水　</t>
  </si>
  <si>
    <t>構造物撤去工</t>
  </si>
  <si>
    <t>運搬処理工</t>
  </si>
  <si>
    <t>殻運搬</t>
  </si>
  <si>
    <t>m3</t>
  </si>
  <si>
    <t>殻処分</t>
  </si>
  <si>
    <t xml:space="preserve">汚泥処理　</t>
  </si>
  <si>
    <t>t</t>
  </si>
  <si>
    <t>仮設工</t>
  </si>
  <si>
    <t xml:space="preserve">仮設足場　</t>
  </si>
  <si>
    <t xml:space="preserve">吊足場　</t>
  </si>
  <si>
    <t xml:space="preserve">m2　</t>
  </si>
  <si>
    <t xml:space="preserve">朝顔　</t>
  </si>
  <si>
    <t xml:space="preserve">板張防護　</t>
  </si>
  <si>
    <t>交通管理工</t>
  </si>
  <si>
    <t>交通誘導警備員
　(B)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</si>
  <si>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</si>
  <si>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</si>
  <si>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</si>
  <si>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</si>
  <si>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</si>
  <si>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</si>
  <si>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</si>
  <si>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</si>
  <si>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</si>
  <si>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</si>
  <si>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</si>
  <si>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</si>
  <si>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</si>
  <si>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</si>
  <si>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</si>
  <si>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</si>
  <si>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</si>
  <si>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</si>
  <si>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</si>
  <si>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 xml:space="preserve">足場　</t>
  </si>
  <si>
    <t>掛m2</t>
  </si>
  <si>
    <t>交通誘導警備員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</si>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</sst>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G11+G16+G23+G30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G17+G21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8.0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25</v>
      </c>
      <c r="F19" s="14" t="n">
        <v>26.6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25</v>
      </c>
      <c r="F20" s="14" t="n">
        <v>26.6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25</v>
      </c>
      <c r="F22" s="14" t="n">
        <v>26.6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30</v>
      </c>
      <c r="D24" s="11"/>
      <c r="E24" s="12" t="s">
        <v>13</v>
      </c>
      <c r="F24" s="13" t="n">
        <v>1.0</v>
      </c>
      <c r="G24" s="15">
        <f>G25+G26+G27+G28+G29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31</v>
      </c>
      <c r="E25" s="12" t="s">
        <v>32</v>
      </c>
      <c r="F25" s="14" t="n">
        <v>1.9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32</v>
      </c>
      <c r="F26" s="14" t="n">
        <v>0.06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33</v>
      </c>
      <c r="E27" s="12" t="s">
        <v>32</v>
      </c>
      <c r="F27" s="14" t="n">
        <v>1.9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33</v>
      </c>
      <c r="E28" s="12" t="s">
        <v>32</v>
      </c>
      <c r="F28" s="14" t="n">
        <v>0.06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35</v>
      </c>
      <c r="F29" s="14" t="n">
        <v>0.01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5">
        <f>G31+G35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G32+G33+G34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39</v>
      </c>
      <c r="F32" s="13" t="n">
        <v>22.0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40</v>
      </c>
      <c r="E33" s="12" t="s">
        <v>39</v>
      </c>
      <c r="F33" s="13" t="n">
        <v>22.0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41</v>
      </c>
      <c r="E34" s="12" t="s">
        <v>39</v>
      </c>
      <c r="F34" s="13" t="n">
        <v>22.0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42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43</v>
      </c>
      <c r="E36" s="12" t="s">
        <v>44</v>
      </c>
      <c r="F36" s="13" t="n">
        <v>10.0</v>
      </c>
      <c r="G36" s="16"/>
      <c r="I36" s="17" t="n">
        <v>27.0</v>
      </c>
      <c r="J36" s="18" t="n">
        <v>4.0</v>
      </c>
    </row>
    <row r="37" ht="42.0" customHeight="true">
      <c r="A37" s="10" t="s">
        <v>45</v>
      </c>
      <c r="B37" s="11"/>
      <c r="C37" s="11"/>
      <c r="D37" s="11"/>
      <c r="E37" s="12" t="s">
        <v>13</v>
      </c>
      <c r="F37" s="13" t="n">
        <v>1.0</v>
      </c>
      <c r="G37" s="15">
        <f>G11+G16+G23+G30</f>
      </c>
      <c r="I37" s="17" t="n">
        <v>28.0</v>
      </c>
      <c r="J37" s="18"/>
    </row>
    <row r="38" ht="42.0" customHeight="true">
      <c r="A38" s="10"/>
      <c r="B38" s="11" t="s">
        <v>46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47</v>
      </c>
    </row>
    <row r="39" ht="42.0" customHeight="true">
      <c r="A39" s="10"/>
      <c r="B39" s="11" t="s">
        <v>48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49</v>
      </c>
    </row>
    <row r="40" ht="42.0" customHeight="true">
      <c r="A40" s="10" t="s">
        <v>50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200.0</v>
      </c>
    </row>
    <row r="41" ht="42.0" customHeight="true">
      <c r="A41" s="10"/>
      <c r="B41" s="11" t="s">
        <v>51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52</v>
      </c>
      <c r="B42" s="11"/>
      <c r="C42" s="11"/>
      <c r="D42" s="11"/>
      <c r="E42" s="12" t="s">
        <v>13</v>
      </c>
      <c r="F42" s="13" t="n">
        <v>1.0</v>
      </c>
      <c r="G42" s="15">
        <f>G37+G40</f>
      </c>
      <c r="I42" s="17" t="n">
        <v>33.0</v>
      </c>
      <c r="J42" s="18"/>
    </row>
    <row r="43" ht="42.0" customHeight="true">
      <c r="A43" s="10"/>
      <c r="B43" s="11" t="s">
        <v>53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210.0</v>
      </c>
    </row>
    <row r="44" ht="42.0" customHeight="true">
      <c r="A44" s="10"/>
      <c r="B44" s="11"/>
      <c r="C44" s="11" t="s">
        <v>54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55</v>
      </c>
    </row>
    <row r="45" ht="42.0" customHeight="true">
      <c r="A45" s="10"/>
      <c r="B45" s="11"/>
      <c r="C45" s="11" t="s">
        <v>56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57</v>
      </c>
    </row>
    <row r="46" ht="42.0" customHeight="true">
      <c r="A46" s="10" t="s">
        <v>58</v>
      </c>
      <c r="B46" s="11"/>
      <c r="C46" s="11"/>
      <c r="D46" s="11"/>
      <c r="E46" s="12" t="s">
        <v>13</v>
      </c>
      <c r="F46" s="13" t="n">
        <v>1.0</v>
      </c>
      <c r="G46" s="15">
        <f>G37+G40+G43</f>
      </c>
      <c r="I46" s="17" t="n">
        <v>37.0</v>
      </c>
      <c r="J46" s="18"/>
    </row>
    <row r="47" ht="42.0" customHeight="true">
      <c r="A47" s="10"/>
      <c r="B47" s="11" t="s">
        <v>59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60</v>
      </c>
    </row>
    <row r="48" ht="42.0" customHeight="true">
      <c r="A48" s="10"/>
      <c r="B48" s="11" t="s">
        <v>61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220.0</v>
      </c>
    </row>
    <row r="49" ht="42.0" customHeight="true">
      <c r="A49" s="10" t="s">
        <v>62</v>
      </c>
      <c r="B49" s="11"/>
      <c r="C49" s="11"/>
      <c r="D49" s="11"/>
      <c r="E49" s="12" t="s">
        <v>13</v>
      </c>
      <c r="F49" s="13" t="n">
        <v>1.0</v>
      </c>
      <c r="G49" s="15">
        <f>G46+G48</f>
      </c>
      <c r="I49" s="17" t="n">
        <v>40.0</v>
      </c>
      <c r="J49" s="18"/>
    </row>
    <row r="50" ht="42.0" customHeight="true">
      <c r="A50" s="10" t="s">
        <v>12</v>
      </c>
      <c r="B50" s="11"/>
      <c r="C50" s="11"/>
      <c r="D50" s="11"/>
      <c r="E50" s="12" t="s">
        <v>13</v>
      </c>
      <c r="F50" s="13" t="n">
        <v>1.0</v>
      </c>
      <c r="G50" s="15">
        <f>G51+G54+G58</f>
      </c>
      <c r="I50" s="17" t="n">
        <v>41.0</v>
      </c>
      <c r="J50" s="18" t="n">
        <v>1.0</v>
      </c>
    </row>
    <row r="51" ht="42.0" customHeight="true">
      <c r="A51" s="10"/>
      <c r="B51" s="11" t="s">
        <v>14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15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16</v>
      </c>
      <c r="E53" s="12" t="s">
        <v>17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 t="s">
        <v>29</v>
      </c>
      <c r="C54" s="11"/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2.0</v>
      </c>
    </row>
    <row r="55" ht="42.0" customHeight="true">
      <c r="A55" s="10"/>
      <c r="B55" s="11"/>
      <c r="C55" s="11" t="s">
        <v>30</v>
      </c>
      <c r="D55" s="11"/>
      <c r="E55" s="12" t="s">
        <v>13</v>
      </c>
      <c r="F55" s="13" t="n">
        <v>1.0</v>
      </c>
      <c r="G55" s="15">
        <f>G56+G57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31</v>
      </c>
      <c r="E56" s="12" t="s">
        <v>32</v>
      </c>
      <c r="F56" s="14" t="n">
        <v>0.11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33</v>
      </c>
      <c r="E57" s="12" t="s">
        <v>32</v>
      </c>
      <c r="F57" s="14" t="n">
        <v>0.11</v>
      </c>
      <c r="G57" s="16"/>
      <c r="I57" s="17" t="n">
        <v>48.0</v>
      </c>
      <c r="J57" s="18" t="n">
        <v>4.0</v>
      </c>
    </row>
    <row r="58" ht="42.0" customHeight="true">
      <c r="A58" s="10"/>
      <c r="B58" s="11" t="s">
        <v>36</v>
      </c>
      <c r="C58" s="11"/>
      <c r="D58" s="11"/>
      <c r="E58" s="12" t="s">
        <v>13</v>
      </c>
      <c r="F58" s="13" t="n">
        <v>1.0</v>
      </c>
      <c r="G58" s="15">
        <f>G59+G61</f>
      </c>
      <c r="I58" s="17" t="n">
        <v>49.0</v>
      </c>
      <c r="J58" s="18" t="n">
        <v>2.0</v>
      </c>
    </row>
    <row r="59" ht="42.0" customHeight="true">
      <c r="A59" s="10"/>
      <c r="B59" s="11"/>
      <c r="C59" s="11" t="s">
        <v>37</v>
      </c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63</v>
      </c>
      <c r="E60" s="12" t="s">
        <v>64</v>
      </c>
      <c r="F60" s="14" t="n">
        <v>5.3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 t="s">
        <v>42</v>
      </c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65</v>
      </c>
      <c r="E62" s="12" t="s">
        <v>44</v>
      </c>
      <c r="F62" s="13" t="n">
        <v>6.0</v>
      </c>
      <c r="G62" s="16"/>
      <c r="I62" s="17" t="n">
        <v>53.0</v>
      </c>
      <c r="J62" s="18" t="n">
        <v>4.0</v>
      </c>
    </row>
    <row r="63" ht="42.0" customHeight="true">
      <c r="A63" s="10" t="s">
        <v>45</v>
      </c>
      <c r="B63" s="11"/>
      <c r="C63" s="11"/>
      <c r="D63" s="11"/>
      <c r="E63" s="12" t="s">
        <v>13</v>
      </c>
      <c r="F63" s="13" t="n">
        <v>1.0</v>
      </c>
      <c r="G63" s="15">
        <f>G51+G54+G58</f>
      </c>
      <c r="I63" s="17" t="n">
        <v>54.0</v>
      </c>
      <c r="J63" s="18"/>
    </row>
    <row r="64" ht="42.0" customHeight="true">
      <c r="A64" s="10"/>
      <c r="B64" s="11" t="s">
        <v>46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s">
        <v>66</v>
      </c>
    </row>
    <row r="65" ht="42.0" customHeight="true">
      <c r="A65" s="10"/>
      <c r="B65" s="11" t="s">
        <v>48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s">
        <v>67</v>
      </c>
    </row>
    <row r="66" ht="42.0" customHeight="true">
      <c r="A66" s="10" t="s">
        <v>50</v>
      </c>
      <c r="B66" s="11"/>
      <c r="C66" s="11"/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200.0</v>
      </c>
    </row>
    <row r="67" ht="42.0" customHeight="true">
      <c r="A67" s="10"/>
      <c r="B67" s="11" t="s">
        <v>51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/>
    </row>
    <row r="68" ht="42.0" customHeight="true">
      <c r="A68" s="10" t="s">
        <v>52</v>
      </c>
      <c r="B68" s="11"/>
      <c r="C68" s="11"/>
      <c r="D68" s="11"/>
      <c r="E68" s="12" t="s">
        <v>13</v>
      </c>
      <c r="F68" s="13" t="n">
        <v>1.0</v>
      </c>
      <c r="G68" s="15">
        <f>G63+G66</f>
      </c>
      <c r="I68" s="17" t="n">
        <v>59.0</v>
      </c>
      <c r="J68" s="18"/>
    </row>
    <row r="69" ht="42.0" customHeight="true">
      <c r="A69" s="10"/>
      <c r="B69" s="11" t="s">
        <v>53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n">
        <v>210.0</v>
      </c>
    </row>
    <row r="70" ht="42.0" customHeight="true">
      <c r="A70" s="10"/>
      <c r="B70" s="11"/>
      <c r="C70" s="11" t="s">
        <v>54</v>
      </c>
      <c r="D70" s="11"/>
      <c r="E70" s="12" t="s">
        <v>13</v>
      </c>
      <c r="F70" s="13" t="n">
        <v>1.0</v>
      </c>
      <c r="G70" s="16"/>
      <c r="I70" s="17" t="n">
        <v>61.0</v>
      </c>
      <c r="J70" s="18" t="s">
        <v>68</v>
      </c>
    </row>
    <row r="71" ht="42.0" customHeight="true">
      <c r="A71" s="10"/>
      <c r="B71" s="11"/>
      <c r="C71" s="11" t="s">
        <v>56</v>
      </c>
      <c r="D71" s="11"/>
      <c r="E71" s="12" t="s">
        <v>13</v>
      </c>
      <c r="F71" s="13" t="n">
        <v>1.0</v>
      </c>
      <c r="G71" s="16"/>
      <c r="I71" s="17" t="n">
        <v>62.0</v>
      </c>
      <c r="J71" s="18" t="s">
        <v>69</v>
      </c>
    </row>
    <row r="72" ht="42.0" customHeight="true">
      <c r="A72" s="10" t="s">
        <v>58</v>
      </c>
      <c r="B72" s="11"/>
      <c r="C72" s="11"/>
      <c r="D72" s="11"/>
      <c r="E72" s="12" t="s">
        <v>13</v>
      </c>
      <c r="F72" s="13" t="n">
        <v>1.0</v>
      </c>
      <c r="G72" s="15">
        <f>G63+G66+G69</f>
      </c>
      <c r="I72" s="17" t="n">
        <v>63.0</v>
      </c>
      <c r="J72" s="18"/>
    </row>
    <row r="73" ht="42.0" customHeight="true">
      <c r="A73" s="10"/>
      <c r="B73" s="11" t="s">
        <v>59</v>
      </c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 t="s">
        <v>70</v>
      </c>
    </row>
    <row r="74" ht="42.0" customHeight="true">
      <c r="A74" s="10"/>
      <c r="B74" s="11" t="s">
        <v>61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n">
        <v>220.0</v>
      </c>
    </row>
    <row r="75" ht="42.0" customHeight="true">
      <c r="A75" s="10" t="s">
        <v>62</v>
      </c>
      <c r="B75" s="11"/>
      <c r="C75" s="11"/>
      <c r="D75" s="11"/>
      <c r="E75" s="12" t="s">
        <v>13</v>
      </c>
      <c r="F75" s="13" t="n">
        <v>1.0</v>
      </c>
      <c r="G75" s="15">
        <f>G72+G74</f>
      </c>
      <c r="I75" s="17" t="n">
        <v>66.0</v>
      </c>
      <c r="J75" s="18"/>
    </row>
    <row r="76" ht="42.0" customHeight="true">
      <c r="A76" s="10" t="s">
        <v>71</v>
      </c>
      <c r="B76" s="11"/>
      <c r="C76" s="11"/>
      <c r="D76" s="11"/>
      <c r="E76" s="12" t="s">
        <v>13</v>
      </c>
      <c r="F76" s="13" t="n">
        <v>1.0</v>
      </c>
      <c r="G76" s="15">
        <f>G37+G63</f>
      </c>
      <c r="I76" s="17" t="n">
        <v>67.0</v>
      </c>
      <c r="J76" s="18" t="n">
        <v>20.0</v>
      </c>
    </row>
    <row r="77" ht="42.0" customHeight="true">
      <c r="A77" s="10" t="s">
        <v>72</v>
      </c>
      <c r="B77" s="11"/>
      <c r="C77" s="11"/>
      <c r="D77" s="11"/>
      <c r="E77" s="12" t="s">
        <v>13</v>
      </c>
      <c r="F77" s="13" t="n">
        <v>1.0</v>
      </c>
      <c r="G77" s="15">
        <f>G49+G75</f>
      </c>
      <c r="I77" s="17" t="n">
        <v>68.0</v>
      </c>
      <c r="J77" s="18" t="n">
        <v>30.0</v>
      </c>
    </row>
    <row r="78" ht="42.0" customHeight="true">
      <c r="A78" s="19" t="s">
        <v>73</v>
      </c>
      <c r="B78" s="20"/>
      <c r="C78" s="20"/>
      <c r="D78" s="20"/>
      <c r="E78" s="21" t="s">
        <v>74</v>
      </c>
      <c r="F78" s="22" t="s">
        <v>74</v>
      </c>
      <c r="G78" s="24">
        <f>G77</f>
      </c>
      <c r="I78" s="26" t="n">
        <v>69.0</v>
      </c>
      <c r="J78" s="26" t="n">
        <v>90.0</v>
      </c>
    </row>
    <row r="79">
      <c r="I7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D19"/>
    <mergeCell ref="D20"/>
    <mergeCell ref="C21:D21"/>
    <mergeCell ref="D22"/>
    <mergeCell ref="B23:D23"/>
    <mergeCell ref="C24:D24"/>
    <mergeCell ref="D25"/>
    <mergeCell ref="D26"/>
    <mergeCell ref="D27"/>
    <mergeCell ref="D28"/>
    <mergeCell ref="D29"/>
    <mergeCell ref="B30:D30"/>
    <mergeCell ref="C31:D31"/>
    <mergeCell ref="D32"/>
    <mergeCell ref="D33"/>
    <mergeCell ref="D34"/>
    <mergeCell ref="C35:D35"/>
    <mergeCell ref="D36"/>
    <mergeCell ref="A37:D37"/>
    <mergeCell ref="B38:D38"/>
    <mergeCell ref="B39:D39"/>
    <mergeCell ref="A40:D40"/>
    <mergeCell ref="B41:D41"/>
    <mergeCell ref="A42:D42"/>
    <mergeCell ref="B43:D43"/>
    <mergeCell ref="C44:D44"/>
    <mergeCell ref="C45:D45"/>
    <mergeCell ref="A46:D46"/>
    <mergeCell ref="B47:D47"/>
    <mergeCell ref="B48:D48"/>
    <mergeCell ref="A49:D49"/>
    <mergeCell ref="A50:D50"/>
    <mergeCell ref="B51:D51"/>
    <mergeCell ref="C52:D52"/>
    <mergeCell ref="D53"/>
    <mergeCell ref="B54:D54"/>
    <mergeCell ref="C55:D55"/>
    <mergeCell ref="D56"/>
    <mergeCell ref="D57"/>
    <mergeCell ref="B58:D58"/>
    <mergeCell ref="C59:D59"/>
    <mergeCell ref="D60"/>
    <mergeCell ref="C61:D61"/>
    <mergeCell ref="D62"/>
    <mergeCell ref="A63:D63"/>
    <mergeCell ref="B64:D64"/>
    <mergeCell ref="B65:D65"/>
    <mergeCell ref="A66:D66"/>
    <mergeCell ref="B67:D67"/>
    <mergeCell ref="A68:D68"/>
    <mergeCell ref="B69:D69"/>
    <mergeCell ref="C70:D70"/>
    <mergeCell ref="C71:D71"/>
    <mergeCell ref="A72:D72"/>
    <mergeCell ref="B73:D73"/>
    <mergeCell ref="B74:D74"/>
    <mergeCell ref="A75:D75"/>
    <mergeCell ref="A76:D76"/>
    <mergeCell ref="A77:D77"/>
    <mergeCell ref="A78:D7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2026-07-27T07:24:21Z</dcterms:created>
  <dc:creator>Apache POI</dc:creator>
</cp:coreProperties>
</file>